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1325"/>
  </bookViews>
  <sheets>
    <sheet name="MINI " sheetId="1" r:id="rId1"/>
    <sheet name="punteggi" sheetId="2" r:id="rId2"/>
  </sheets>
  <calcPr calcId="145621"/>
</workbook>
</file>

<file path=xl/calcChain.xml><?xml version="1.0" encoding="utf-8"?>
<calcChain xmlns="http://schemas.openxmlformats.org/spreadsheetml/2006/main">
  <c r="N42" i="1" l="1"/>
  <c r="N33" i="1"/>
  <c r="N34" i="1"/>
  <c r="N32" i="1"/>
  <c r="N37" i="1"/>
  <c r="N38" i="1"/>
  <c r="N41" i="1"/>
  <c r="N36" i="1"/>
  <c r="N45" i="1"/>
  <c r="N46" i="1"/>
  <c r="N40" i="1"/>
  <c r="N35" i="1"/>
  <c r="N39" i="1"/>
  <c r="N43" i="1"/>
  <c r="N44" i="1"/>
  <c r="N47" i="1"/>
  <c r="N2" i="1"/>
  <c r="N3" i="1"/>
  <c r="N11" i="1"/>
  <c r="N4" i="1"/>
  <c r="N7" i="1"/>
  <c r="N6" i="1"/>
  <c r="N10" i="1"/>
  <c r="N12" i="1"/>
  <c r="N5" i="1"/>
  <c r="N13" i="1"/>
  <c r="N14" i="1"/>
  <c r="N18" i="1"/>
  <c r="N19" i="1"/>
  <c r="N8" i="1"/>
  <c r="N9" i="1"/>
  <c r="N15" i="1"/>
  <c r="N16" i="1"/>
  <c r="N17" i="1"/>
  <c r="N20" i="1"/>
  <c r="N21" i="1"/>
  <c r="N26" i="1"/>
  <c r="N27" i="1"/>
  <c r="N28" i="1"/>
</calcChain>
</file>

<file path=xl/sharedStrings.xml><?xml version="1.0" encoding="utf-8"?>
<sst xmlns="http://schemas.openxmlformats.org/spreadsheetml/2006/main" count="142" uniqueCount="67">
  <si>
    <t>ROSSI MERCANTI Jacopo</t>
  </si>
  <si>
    <t>CAVALLARI Andrea</t>
  </si>
  <si>
    <t>SACRIPANTI Alessio</t>
  </si>
  <si>
    <t>MARINI Lorenzo</t>
  </si>
  <si>
    <t>SAVI Manuel</t>
  </si>
  <si>
    <t>BORIANI Andrea</t>
  </si>
  <si>
    <t>PORTESI Leonardo</t>
  </si>
  <si>
    <t>MANDOZZI Lorenzo</t>
  </si>
  <si>
    <t>PIERSIGILLI Luca</t>
  </si>
  <si>
    <t>SCIPIONI Kevin</t>
  </si>
  <si>
    <t>PERSI Alex</t>
  </si>
  <si>
    <t>CAPRIONI Nicola</t>
  </si>
  <si>
    <t>DE MARIA Diego</t>
  </si>
  <si>
    <t>TOMASSETTI Massimiliano</t>
  </si>
  <si>
    <t>Hsr Team</t>
  </si>
  <si>
    <t>Lmt</t>
  </si>
  <si>
    <t>Sarnano Mx Racing Asd</t>
  </si>
  <si>
    <t>Asd Amici Della Moto</t>
  </si>
  <si>
    <t>Montelupone</t>
  </si>
  <si>
    <t>Lmt Racing</t>
  </si>
  <si>
    <t>Vallesina</t>
  </si>
  <si>
    <t>Team2T</t>
  </si>
  <si>
    <t>Monteluponese</t>
  </si>
  <si>
    <t>Team 2T</t>
  </si>
  <si>
    <t>MINI 85 PROMO</t>
  </si>
  <si>
    <t>PEVERIERI Ivan</t>
  </si>
  <si>
    <t>PEVERIERI Alessio</t>
  </si>
  <si>
    <t>SAN SAVINO</t>
  </si>
  <si>
    <t>PONZANO</t>
  </si>
  <si>
    <t>TOTALE</t>
  </si>
  <si>
    <t>BALDACCI Mattia</t>
  </si>
  <si>
    <t>COCCI Valerio</t>
  </si>
  <si>
    <t>FABBRI Diego</t>
  </si>
  <si>
    <t>POMI Giorgio</t>
  </si>
  <si>
    <t>DIOMEDI Leon</t>
  </si>
  <si>
    <t>SANTECCHIA Fabio</t>
  </si>
  <si>
    <t>PACI Erik</t>
  </si>
  <si>
    <t>MONDELCI Filippo</t>
  </si>
  <si>
    <t>Mini 65</t>
  </si>
  <si>
    <t>Mrc</t>
  </si>
  <si>
    <t>Lucini</t>
  </si>
  <si>
    <t xml:space="preserve"> Team Fix Racing </t>
  </si>
  <si>
    <t xml:space="preserve">MOZZONI MICHELE </t>
  </si>
  <si>
    <t>BELLI PIETRO</t>
  </si>
  <si>
    <t xml:space="preserve">MRC </t>
  </si>
  <si>
    <t>Planet Racing</t>
  </si>
  <si>
    <t>RICCARDI GIACOMO</t>
  </si>
  <si>
    <t>Team Luciani</t>
  </si>
  <si>
    <t>GIROTTI AHARON</t>
  </si>
  <si>
    <t xml:space="preserve"> Monteluponese</t>
  </si>
  <si>
    <t xml:space="preserve">Montelupone </t>
  </si>
  <si>
    <t>Lucini Racing</t>
  </si>
  <si>
    <t>MINI 85 ESPERT</t>
  </si>
  <si>
    <t>Zagaglia Marco</t>
  </si>
  <si>
    <t>Gentile Ascanio</t>
  </si>
  <si>
    <t xml:space="preserve">Lapenna Francesco </t>
  </si>
  <si>
    <t>FRATTESE</t>
  </si>
  <si>
    <t>PARATORE FEDERICO</t>
  </si>
  <si>
    <t>VERNI ALESSANDRO</t>
  </si>
  <si>
    <t>Amsil Racing Team</t>
  </si>
  <si>
    <t>PERINI MANUEL</t>
  </si>
  <si>
    <t>POTENZA PICENA</t>
  </si>
  <si>
    <t>TOBALDI NICOLO</t>
  </si>
  <si>
    <t xml:space="preserve">ROSSI ETTORE </t>
  </si>
  <si>
    <t>AMALI CRISTIAN</t>
  </si>
  <si>
    <t>STAGI ALESSANDRO</t>
  </si>
  <si>
    <t>BUGIOLACCHI SEBASTIANO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</si>
</sst>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textRotation="90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textRotation="90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textRotation="90"/>
    </xf>
    <xf numFmtId="0" fontId="9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228600</xdr:colOff>
      <xdr:row>0</xdr:row>
      <xdr:rowOff>1057275</xdr:rowOff>
    </xdr:to>
    <xdr:pic>
      <xdr:nvPicPr>
        <xdr:cNvPr id="9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0"/>
          <a:ext cx="17145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</xdr:colOff>
      <xdr:row>21</xdr:row>
      <xdr:rowOff>85725</xdr:rowOff>
    </xdr:from>
    <xdr:to>
      <xdr:col>3</xdr:col>
      <xdr:colOff>238125</xdr:colOff>
      <xdr:row>24</xdr:row>
      <xdr:rowOff>66675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267200"/>
          <a:ext cx="17716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3</xdr:col>
      <xdr:colOff>142875</xdr:colOff>
      <xdr:row>30</xdr:row>
      <xdr:rowOff>1038225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686675"/>
          <a:ext cx="17716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16" workbookViewId="0">
      <selection activeCell="R37" sqref="R37"/>
    </sheetView>
  </sheetViews>
  <sheetFormatPr defaultRowHeight="12" x14ac:dyDescent="0.2"/>
  <cols>
    <col min="1" max="1" width="5.5" style="1" customWidth="1"/>
    <col min="2" max="2" width="6.6640625" style="6" customWidth="1"/>
    <col min="3" max="3" width="27" style="1" customWidth="1"/>
    <col min="4" max="4" width="17.33203125" style="8" customWidth="1"/>
    <col min="5" max="5" width="26.33203125" style="1" customWidth="1"/>
    <col min="6" max="7" width="4.6640625" style="1" bestFit="1" customWidth="1"/>
    <col min="8" max="8" width="4.83203125" style="1" customWidth="1"/>
    <col min="9" max="9" width="4.6640625" style="1" bestFit="1" customWidth="1"/>
    <col min="10" max="13" width="4.6640625" style="1" customWidth="1"/>
    <col min="14" max="14" width="8.1640625" style="15" customWidth="1"/>
    <col min="15" max="15" width="4.1640625" style="1" bestFit="1" customWidth="1"/>
    <col min="16" max="16" width="6.6640625" style="1" customWidth="1"/>
    <col min="17" max="17" width="6.5" style="1" customWidth="1"/>
    <col min="18" max="16384" width="9.33203125" style="1"/>
  </cols>
  <sheetData>
    <row r="1" spans="1:17" ht="81.75" customHeight="1" x14ac:dyDescent="0.2">
      <c r="A1" s="2"/>
      <c r="B1" s="3"/>
      <c r="C1" s="5"/>
      <c r="D1" s="7"/>
      <c r="E1" s="2"/>
      <c r="F1" s="9" t="s">
        <v>27</v>
      </c>
      <c r="G1" s="9" t="s">
        <v>27</v>
      </c>
      <c r="H1" s="4" t="s">
        <v>28</v>
      </c>
      <c r="I1" s="4" t="s">
        <v>28</v>
      </c>
      <c r="J1" s="4" t="s">
        <v>56</v>
      </c>
      <c r="K1" s="4" t="s">
        <v>56</v>
      </c>
      <c r="L1" s="4" t="s">
        <v>61</v>
      </c>
      <c r="M1" s="4" t="s">
        <v>61</v>
      </c>
      <c r="N1" s="16" t="s">
        <v>29</v>
      </c>
      <c r="O1" s="4"/>
      <c r="P1" s="4"/>
      <c r="Q1" s="4"/>
    </row>
    <row r="2" spans="1:17" ht="12.75" x14ac:dyDescent="0.2">
      <c r="A2" s="11">
        <v>1</v>
      </c>
      <c r="B2" s="12">
        <v>238</v>
      </c>
      <c r="C2" s="13" t="s">
        <v>1</v>
      </c>
      <c r="D2" s="13" t="s">
        <v>24</v>
      </c>
      <c r="E2" s="13" t="s">
        <v>14</v>
      </c>
      <c r="F2" s="11">
        <v>250</v>
      </c>
      <c r="G2" s="11">
        <v>250</v>
      </c>
      <c r="H2" s="14">
        <v>180</v>
      </c>
      <c r="I2" s="14">
        <v>250</v>
      </c>
      <c r="J2" s="14">
        <v>250</v>
      </c>
      <c r="K2" s="14">
        <v>250</v>
      </c>
      <c r="L2" s="14">
        <v>250</v>
      </c>
      <c r="M2" s="14">
        <v>250</v>
      </c>
      <c r="N2" s="17">
        <f>SUM(F2:M2)</f>
        <v>1930</v>
      </c>
    </row>
    <row r="3" spans="1:17" ht="12.75" x14ac:dyDescent="0.2">
      <c r="A3" s="11">
        <v>2</v>
      </c>
      <c r="B3" s="12">
        <v>14</v>
      </c>
      <c r="C3" s="13" t="s">
        <v>2</v>
      </c>
      <c r="D3" s="19" t="s">
        <v>24</v>
      </c>
      <c r="E3" s="13" t="s">
        <v>15</v>
      </c>
      <c r="F3" s="11">
        <v>220</v>
      </c>
      <c r="G3" s="11">
        <v>200</v>
      </c>
      <c r="H3" s="14">
        <v>220</v>
      </c>
      <c r="I3" s="14">
        <v>180</v>
      </c>
      <c r="J3" s="14">
        <v>200</v>
      </c>
      <c r="K3" s="14">
        <v>200</v>
      </c>
      <c r="L3" s="14">
        <v>200</v>
      </c>
      <c r="M3" s="14">
        <v>220</v>
      </c>
      <c r="N3" s="17">
        <f>SUM(F3:M3)</f>
        <v>1640</v>
      </c>
    </row>
    <row r="4" spans="1:17" ht="12.75" x14ac:dyDescent="0.2">
      <c r="A4" s="11">
        <v>3</v>
      </c>
      <c r="B4" s="12">
        <v>46</v>
      </c>
      <c r="C4" s="13" t="s">
        <v>9</v>
      </c>
      <c r="D4" s="19" t="s">
        <v>24</v>
      </c>
      <c r="E4" s="13" t="s">
        <v>16</v>
      </c>
      <c r="F4" s="11">
        <v>200</v>
      </c>
      <c r="G4" s="11">
        <v>220</v>
      </c>
      <c r="H4" s="14">
        <v>100</v>
      </c>
      <c r="I4" s="14">
        <v>130</v>
      </c>
      <c r="J4" s="14">
        <v>150</v>
      </c>
      <c r="K4" s="14">
        <v>160</v>
      </c>
      <c r="L4" s="14">
        <v>220</v>
      </c>
      <c r="M4" s="14">
        <v>180</v>
      </c>
      <c r="N4" s="17">
        <f>SUM(F4:M4)</f>
        <v>1360</v>
      </c>
    </row>
    <row r="5" spans="1:17" ht="12.75" x14ac:dyDescent="0.2">
      <c r="A5" s="11">
        <v>4</v>
      </c>
      <c r="B5" s="12">
        <v>228</v>
      </c>
      <c r="C5" s="13" t="s">
        <v>11</v>
      </c>
      <c r="D5" s="19" t="s">
        <v>24</v>
      </c>
      <c r="E5" s="13" t="s">
        <v>15</v>
      </c>
      <c r="F5" s="11">
        <v>180</v>
      </c>
      <c r="G5" s="11">
        <v>160</v>
      </c>
      <c r="H5" s="14">
        <v>110</v>
      </c>
      <c r="I5" s="14">
        <v>120</v>
      </c>
      <c r="J5" s="14">
        <v>140</v>
      </c>
      <c r="K5" s="14">
        <v>120</v>
      </c>
      <c r="L5" s="14">
        <v>100</v>
      </c>
      <c r="M5" s="14">
        <v>120</v>
      </c>
      <c r="N5" s="17">
        <f>SUM(F5:M5)</f>
        <v>1050</v>
      </c>
    </row>
    <row r="6" spans="1:17" ht="12.75" x14ac:dyDescent="0.2">
      <c r="A6" s="11">
        <v>5</v>
      </c>
      <c r="B6" s="12">
        <v>666</v>
      </c>
      <c r="C6" s="13" t="s">
        <v>7</v>
      </c>
      <c r="D6" s="19" t="s">
        <v>24</v>
      </c>
      <c r="E6" s="13" t="s">
        <v>19</v>
      </c>
      <c r="F6" s="11">
        <v>150</v>
      </c>
      <c r="G6" s="11">
        <v>0</v>
      </c>
      <c r="H6" s="14">
        <v>140</v>
      </c>
      <c r="I6" s="14">
        <v>140</v>
      </c>
      <c r="J6" s="14">
        <v>130</v>
      </c>
      <c r="K6" s="14">
        <v>140</v>
      </c>
      <c r="L6" s="14">
        <v>150</v>
      </c>
      <c r="M6" s="14">
        <v>150</v>
      </c>
      <c r="N6" s="17">
        <f>SUM(F6:M6)</f>
        <v>1000</v>
      </c>
    </row>
    <row r="7" spans="1:17" ht="12.75" x14ac:dyDescent="0.2">
      <c r="A7" s="11">
        <v>6</v>
      </c>
      <c r="B7" s="12">
        <v>139</v>
      </c>
      <c r="C7" s="13" t="s">
        <v>6</v>
      </c>
      <c r="D7" s="19" t="s">
        <v>24</v>
      </c>
      <c r="E7" s="13" t="s">
        <v>16</v>
      </c>
      <c r="F7" s="11">
        <v>140</v>
      </c>
      <c r="G7" s="11">
        <v>180</v>
      </c>
      <c r="H7" s="14">
        <v>120</v>
      </c>
      <c r="I7" s="14">
        <v>160</v>
      </c>
      <c r="J7" s="14"/>
      <c r="K7" s="14"/>
      <c r="L7" s="14">
        <v>160</v>
      </c>
      <c r="M7" s="14">
        <v>160</v>
      </c>
      <c r="N7" s="17">
        <f>SUM(F7:M7)</f>
        <v>920</v>
      </c>
    </row>
    <row r="8" spans="1:17" ht="12.75" x14ac:dyDescent="0.2">
      <c r="A8" s="11">
        <v>7</v>
      </c>
      <c r="B8" s="12">
        <v>608</v>
      </c>
      <c r="C8" s="13" t="s">
        <v>0</v>
      </c>
      <c r="D8" s="19" t="s">
        <v>24</v>
      </c>
      <c r="E8" s="13" t="s">
        <v>16</v>
      </c>
      <c r="F8" s="11">
        <v>160</v>
      </c>
      <c r="G8" s="11">
        <v>150</v>
      </c>
      <c r="H8" s="14">
        <v>90</v>
      </c>
      <c r="I8" s="14">
        <v>95</v>
      </c>
      <c r="J8" s="14">
        <v>160</v>
      </c>
      <c r="K8" s="14">
        <v>150</v>
      </c>
      <c r="L8" s="14"/>
      <c r="M8" s="14"/>
      <c r="N8" s="17">
        <f>SUM(F8:M8)</f>
        <v>805</v>
      </c>
    </row>
    <row r="9" spans="1:17" ht="12.75" x14ac:dyDescent="0.2">
      <c r="A9" s="11">
        <v>8</v>
      </c>
      <c r="B9" s="12">
        <v>47</v>
      </c>
      <c r="C9" s="13" t="s">
        <v>4</v>
      </c>
      <c r="D9" s="19" t="s">
        <v>24</v>
      </c>
      <c r="E9" s="13" t="s">
        <v>17</v>
      </c>
      <c r="F9" s="11"/>
      <c r="G9" s="11"/>
      <c r="H9" s="14">
        <v>160</v>
      </c>
      <c r="I9" s="14">
        <v>200</v>
      </c>
      <c r="J9" s="14">
        <v>220</v>
      </c>
      <c r="K9" s="14">
        <v>220</v>
      </c>
      <c r="L9" s="14"/>
      <c r="M9" s="14"/>
      <c r="N9" s="17">
        <f>SUM(F9:M9)</f>
        <v>800</v>
      </c>
    </row>
    <row r="10" spans="1:17" ht="12.75" x14ac:dyDescent="0.2">
      <c r="A10" s="11">
        <v>9</v>
      </c>
      <c r="B10" s="12">
        <v>128</v>
      </c>
      <c r="C10" s="13" t="s">
        <v>10</v>
      </c>
      <c r="D10" s="19" t="s">
        <v>24</v>
      </c>
      <c r="E10" s="13" t="s">
        <v>21</v>
      </c>
      <c r="F10" s="11"/>
      <c r="G10" s="11"/>
      <c r="H10" s="14">
        <v>130</v>
      </c>
      <c r="I10" s="14">
        <v>100</v>
      </c>
      <c r="J10" s="14">
        <v>120</v>
      </c>
      <c r="K10" s="14">
        <v>110</v>
      </c>
      <c r="L10" s="14">
        <v>140</v>
      </c>
      <c r="M10" s="14">
        <v>140</v>
      </c>
      <c r="N10" s="17">
        <f>SUM(F10:M10)</f>
        <v>740</v>
      </c>
    </row>
    <row r="11" spans="1:17" ht="12.75" x14ac:dyDescent="0.2">
      <c r="A11" s="11">
        <v>10</v>
      </c>
      <c r="B11" s="12">
        <v>509</v>
      </c>
      <c r="C11" s="13" t="s">
        <v>5</v>
      </c>
      <c r="D11" s="19" t="s">
        <v>24</v>
      </c>
      <c r="E11" s="13" t="s">
        <v>18</v>
      </c>
      <c r="F11" s="11"/>
      <c r="G11" s="11"/>
      <c r="H11" s="14">
        <v>200</v>
      </c>
      <c r="I11" s="14">
        <v>150</v>
      </c>
      <c r="J11" s="14"/>
      <c r="K11" s="14"/>
      <c r="L11" s="14">
        <v>180</v>
      </c>
      <c r="M11" s="14">
        <v>200</v>
      </c>
      <c r="N11" s="17">
        <f>SUM(F11:M11)</f>
        <v>730</v>
      </c>
    </row>
    <row r="12" spans="1:17" ht="12.75" x14ac:dyDescent="0.2">
      <c r="A12" s="11">
        <v>11</v>
      </c>
      <c r="B12" s="12">
        <v>52</v>
      </c>
      <c r="C12" s="13" t="s">
        <v>13</v>
      </c>
      <c r="D12" s="19" t="s">
        <v>24</v>
      </c>
      <c r="E12" s="13" t="s">
        <v>51</v>
      </c>
      <c r="F12" s="11"/>
      <c r="G12" s="11"/>
      <c r="H12" s="14">
        <v>87</v>
      </c>
      <c r="I12" s="14">
        <v>90</v>
      </c>
      <c r="J12" s="14">
        <v>110</v>
      </c>
      <c r="K12" s="14">
        <v>0</v>
      </c>
      <c r="L12" s="14">
        <v>120</v>
      </c>
      <c r="M12" s="14">
        <v>130</v>
      </c>
      <c r="N12" s="17">
        <f>SUM(F12:M12)</f>
        <v>537</v>
      </c>
    </row>
    <row r="13" spans="1:17" ht="12.75" x14ac:dyDescent="0.2">
      <c r="A13" s="11">
        <v>12</v>
      </c>
      <c r="B13" s="12">
        <v>7</v>
      </c>
      <c r="C13" s="13" t="s">
        <v>60</v>
      </c>
      <c r="D13" s="19" t="s">
        <v>24</v>
      </c>
      <c r="E13" s="13" t="s">
        <v>22</v>
      </c>
      <c r="F13" s="11"/>
      <c r="G13" s="11"/>
      <c r="H13" s="11"/>
      <c r="I13" s="11"/>
      <c r="J13" s="14">
        <v>100</v>
      </c>
      <c r="K13" s="14">
        <v>130</v>
      </c>
      <c r="L13" s="14">
        <v>110</v>
      </c>
      <c r="M13" s="14">
        <v>110</v>
      </c>
      <c r="N13" s="17">
        <f>SUM(F13:M13)</f>
        <v>450</v>
      </c>
    </row>
    <row r="14" spans="1:17" ht="12.75" x14ac:dyDescent="0.2">
      <c r="A14" s="11">
        <v>13</v>
      </c>
      <c r="B14" s="12">
        <v>167</v>
      </c>
      <c r="C14" s="13" t="s">
        <v>12</v>
      </c>
      <c r="D14" s="19" t="s">
        <v>24</v>
      </c>
      <c r="E14" s="13" t="s">
        <v>22</v>
      </c>
      <c r="F14" s="11"/>
      <c r="G14" s="11"/>
      <c r="H14" s="14">
        <v>95</v>
      </c>
      <c r="I14" s="14">
        <v>110</v>
      </c>
      <c r="J14" s="14"/>
      <c r="K14" s="14"/>
      <c r="L14" s="14">
        <v>130</v>
      </c>
      <c r="M14" s="14">
        <v>100</v>
      </c>
      <c r="N14" s="17">
        <f>SUM(F14:M14)</f>
        <v>435</v>
      </c>
    </row>
    <row r="15" spans="1:17" ht="12.75" x14ac:dyDescent="0.2">
      <c r="A15" s="11">
        <v>14</v>
      </c>
      <c r="B15" s="12">
        <v>123</v>
      </c>
      <c r="C15" s="13" t="s">
        <v>3</v>
      </c>
      <c r="D15" s="19" t="s">
        <v>24</v>
      </c>
      <c r="E15" s="13" t="s">
        <v>16</v>
      </c>
      <c r="F15" s="11"/>
      <c r="G15" s="11"/>
      <c r="H15" s="14">
        <v>150</v>
      </c>
      <c r="I15" s="14">
        <v>220</v>
      </c>
      <c r="J15" s="14"/>
      <c r="K15" s="14"/>
      <c r="L15" s="14"/>
      <c r="M15" s="14"/>
      <c r="N15" s="17">
        <f>SUM(F15:M15)</f>
        <v>370</v>
      </c>
    </row>
    <row r="16" spans="1:17" ht="12.75" x14ac:dyDescent="0.2">
      <c r="A16" s="11">
        <v>15</v>
      </c>
      <c r="B16" s="12">
        <v>29</v>
      </c>
      <c r="C16" s="13" t="s">
        <v>58</v>
      </c>
      <c r="D16" s="19" t="s">
        <v>24</v>
      </c>
      <c r="E16" s="13" t="s">
        <v>59</v>
      </c>
      <c r="F16" s="11"/>
      <c r="G16" s="11"/>
      <c r="H16" s="11"/>
      <c r="I16" s="11"/>
      <c r="J16" s="14">
        <v>180</v>
      </c>
      <c r="K16" s="14">
        <v>180</v>
      </c>
      <c r="L16" s="14"/>
      <c r="M16" s="14"/>
      <c r="N16" s="17">
        <f>SUM(F16:M16)</f>
        <v>360</v>
      </c>
    </row>
    <row r="17" spans="1:14" ht="12.75" x14ac:dyDescent="0.2">
      <c r="A17" s="11">
        <v>16</v>
      </c>
      <c r="B17" s="12">
        <v>67</v>
      </c>
      <c r="C17" s="13" t="s">
        <v>8</v>
      </c>
      <c r="D17" s="19" t="s">
        <v>24</v>
      </c>
      <c r="E17" s="13" t="s">
        <v>20</v>
      </c>
      <c r="F17" s="11"/>
      <c r="G17" s="11"/>
      <c r="H17" s="14">
        <v>250</v>
      </c>
      <c r="I17" s="11">
        <v>0</v>
      </c>
      <c r="J17" s="11"/>
      <c r="K17" s="11"/>
      <c r="L17" s="11"/>
      <c r="M17" s="11"/>
      <c r="N17" s="17">
        <f>SUM(F17:M17)</f>
        <v>250</v>
      </c>
    </row>
    <row r="18" spans="1:14" ht="12.75" x14ac:dyDescent="0.2">
      <c r="A18" s="11">
        <v>17</v>
      </c>
      <c r="B18" s="12">
        <v>37</v>
      </c>
      <c r="C18" s="13" t="s">
        <v>62</v>
      </c>
      <c r="D18" s="19" t="s">
        <v>24</v>
      </c>
      <c r="E18" s="13" t="s">
        <v>17</v>
      </c>
      <c r="F18" s="11"/>
      <c r="G18" s="11"/>
      <c r="H18" s="14"/>
      <c r="I18" s="11"/>
      <c r="J18" s="11"/>
      <c r="K18" s="11"/>
      <c r="L18" s="14">
        <v>95</v>
      </c>
      <c r="M18" s="14">
        <v>95</v>
      </c>
      <c r="N18" s="17">
        <f>SUM(F18:M18)</f>
        <v>190</v>
      </c>
    </row>
    <row r="19" spans="1:14" ht="12.75" x14ac:dyDescent="0.2">
      <c r="A19" s="11">
        <v>18</v>
      </c>
      <c r="B19" s="12">
        <v>97</v>
      </c>
      <c r="C19" s="13" t="s">
        <v>63</v>
      </c>
      <c r="D19" s="19" t="s">
        <v>24</v>
      </c>
      <c r="E19" s="13"/>
      <c r="F19" s="11"/>
      <c r="G19" s="11"/>
      <c r="H19" s="14"/>
      <c r="I19" s="11"/>
      <c r="J19" s="11"/>
      <c r="K19" s="11"/>
      <c r="L19" s="11"/>
      <c r="M19" s="14">
        <v>90</v>
      </c>
      <c r="N19" s="17">
        <f>SUM(F19:M19)</f>
        <v>90</v>
      </c>
    </row>
    <row r="20" spans="1:14" ht="12.75" x14ac:dyDescent="0.2">
      <c r="A20" s="11">
        <v>19</v>
      </c>
      <c r="B20" s="12">
        <v>38</v>
      </c>
      <c r="C20" s="13" t="s">
        <v>26</v>
      </c>
      <c r="D20" s="19" t="s">
        <v>24</v>
      </c>
      <c r="E20" s="13" t="s">
        <v>23</v>
      </c>
      <c r="F20" s="11"/>
      <c r="G20" s="11"/>
      <c r="H20" s="14">
        <v>84</v>
      </c>
      <c r="I20" s="11">
        <v>0</v>
      </c>
      <c r="J20" s="11"/>
      <c r="K20" s="11"/>
      <c r="L20" s="11"/>
      <c r="M20" s="11"/>
      <c r="N20" s="17">
        <f>SUM(F20:M20)</f>
        <v>84</v>
      </c>
    </row>
    <row r="21" spans="1:14" ht="12.75" x14ac:dyDescent="0.2">
      <c r="A21" s="11">
        <v>20</v>
      </c>
      <c r="B21" s="12">
        <v>102</v>
      </c>
      <c r="C21" s="13" t="s">
        <v>25</v>
      </c>
      <c r="D21" s="19" t="s">
        <v>24</v>
      </c>
      <c r="E21" s="13" t="s">
        <v>23</v>
      </c>
      <c r="F21" s="11"/>
      <c r="G21" s="11"/>
      <c r="H21" s="11">
        <v>0</v>
      </c>
      <c r="I21" s="11">
        <v>0</v>
      </c>
      <c r="J21" s="11"/>
      <c r="K21" s="11"/>
      <c r="L21" s="11"/>
      <c r="M21" s="11"/>
      <c r="N21" s="17">
        <f>SUM(F21:M21)</f>
        <v>0</v>
      </c>
    </row>
    <row r="24" spans="1:14" ht="59.25" customHeight="1" x14ac:dyDescent="0.2">
      <c r="F24" s="9" t="s">
        <v>27</v>
      </c>
      <c r="G24" s="9" t="s">
        <v>27</v>
      </c>
      <c r="H24" s="4" t="s">
        <v>28</v>
      </c>
      <c r="I24" s="4" t="s">
        <v>28</v>
      </c>
      <c r="J24" s="4" t="s">
        <v>56</v>
      </c>
      <c r="K24" s="4" t="s">
        <v>56</v>
      </c>
      <c r="L24" s="4" t="s">
        <v>61</v>
      </c>
      <c r="M24" s="4" t="s">
        <v>61</v>
      </c>
      <c r="N24" s="16" t="s">
        <v>29</v>
      </c>
    </row>
    <row r="26" spans="1:14" x14ac:dyDescent="0.2">
      <c r="A26" s="11">
        <v>1</v>
      </c>
      <c r="B26" s="18">
        <v>19</v>
      </c>
      <c r="C26" s="11" t="s">
        <v>55</v>
      </c>
      <c r="D26" s="19" t="s">
        <v>52</v>
      </c>
      <c r="E26" s="11" t="s">
        <v>47</v>
      </c>
      <c r="F26" s="11">
        <v>200</v>
      </c>
      <c r="G26" s="11">
        <v>200</v>
      </c>
      <c r="H26" s="11">
        <v>250</v>
      </c>
      <c r="I26" s="11">
        <v>250</v>
      </c>
      <c r="J26" s="11"/>
      <c r="K26" s="11"/>
      <c r="L26" s="11">
        <v>220</v>
      </c>
      <c r="M26" s="11">
        <v>220</v>
      </c>
      <c r="N26" s="17">
        <f>SUM(F26:M26)</f>
        <v>1340</v>
      </c>
    </row>
    <row r="27" spans="1:14" x14ac:dyDescent="0.2">
      <c r="A27" s="11">
        <v>2</v>
      </c>
      <c r="B27" s="18">
        <v>99</v>
      </c>
      <c r="C27" s="11" t="s">
        <v>53</v>
      </c>
      <c r="D27" s="19" t="s">
        <v>52</v>
      </c>
      <c r="E27" s="11" t="s">
        <v>45</v>
      </c>
      <c r="F27" s="11">
        <v>250</v>
      </c>
      <c r="G27" s="11">
        <v>250</v>
      </c>
      <c r="H27" s="11"/>
      <c r="I27" s="11"/>
      <c r="J27" s="11"/>
      <c r="K27" s="11"/>
      <c r="L27" s="11">
        <v>250</v>
      </c>
      <c r="M27" s="11">
        <v>250</v>
      </c>
      <c r="N27" s="17">
        <f>SUM(F27:M27)</f>
        <v>1000</v>
      </c>
    </row>
    <row r="28" spans="1:14" x14ac:dyDescent="0.2">
      <c r="A28" s="11">
        <v>3</v>
      </c>
      <c r="B28" s="18">
        <v>13</v>
      </c>
      <c r="C28" s="11" t="s">
        <v>54</v>
      </c>
      <c r="D28" s="19" t="s">
        <v>52</v>
      </c>
      <c r="E28" s="11" t="s">
        <v>47</v>
      </c>
      <c r="F28" s="11">
        <v>220</v>
      </c>
      <c r="G28" s="11">
        <v>220</v>
      </c>
      <c r="H28" s="11"/>
      <c r="I28" s="11"/>
      <c r="J28" s="11"/>
      <c r="K28" s="11"/>
      <c r="L28" s="11"/>
      <c r="M28" s="11"/>
      <c r="N28" s="17">
        <f>SUM(F28:M28)</f>
        <v>440</v>
      </c>
    </row>
    <row r="29" spans="1:14" x14ac:dyDescent="0.2">
      <c r="A29" s="11"/>
      <c r="B29" s="18"/>
      <c r="C29" s="11"/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7"/>
    </row>
    <row r="31" spans="1:14" ht="87" customHeight="1" x14ac:dyDescent="0.2">
      <c r="F31" s="9" t="s">
        <v>27</v>
      </c>
      <c r="G31" s="9" t="s">
        <v>27</v>
      </c>
      <c r="H31" s="4" t="s">
        <v>28</v>
      </c>
      <c r="I31" s="4" t="s">
        <v>28</v>
      </c>
      <c r="J31" s="4" t="s">
        <v>56</v>
      </c>
      <c r="K31" s="4" t="s">
        <v>56</v>
      </c>
      <c r="L31" s="4" t="s">
        <v>61</v>
      </c>
      <c r="M31" s="4" t="s">
        <v>61</v>
      </c>
      <c r="N31" s="16" t="s">
        <v>29</v>
      </c>
    </row>
    <row r="32" spans="1:14" ht="12.75" x14ac:dyDescent="0.2">
      <c r="A32" s="11">
        <v>1</v>
      </c>
      <c r="B32" s="18">
        <v>514</v>
      </c>
      <c r="C32" s="11" t="s">
        <v>31</v>
      </c>
      <c r="D32" s="19" t="s">
        <v>38</v>
      </c>
      <c r="E32" s="11" t="s">
        <v>40</v>
      </c>
      <c r="F32" s="11">
        <v>220</v>
      </c>
      <c r="G32" s="11">
        <v>220</v>
      </c>
      <c r="H32" s="11">
        <v>220</v>
      </c>
      <c r="I32" s="11">
        <v>200</v>
      </c>
      <c r="J32" s="14">
        <v>200</v>
      </c>
      <c r="K32" s="14">
        <v>200</v>
      </c>
      <c r="L32" s="14">
        <v>180</v>
      </c>
      <c r="M32" s="14">
        <v>180</v>
      </c>
      <c r="N32" s="17">
        <f>SUM(F32:M32)</f>
        <v>1620</v>
      </c>
    </row>
    <row r="33" spans="1:14" ht="12.75" x14ac:dyDescent="0.2">
      <c r="A33" s="11">
        <v>2</v>
      </c>
      <c r="B33" s="18">
        <v>600</v>
      </c>
      <c r="C33" s="11" t="s">
        <v>30</v>
      </c>
      <c r="D33" s="19" t="s">
        <v>38</v>
      </c>
      <c r="E33" s="11" t="s">
        <v>39</v>
      </c>
      <c r="F33" s="11"/>
      <c r="G33" s="11"/>
      <c r="H33" s="11">
        <v>250</v>
      </c>
      <c r="I33" s="11">
        <v>250</v>
      </c>
      <c r="J33" s="14">
        <v>220</v>
      </c>
      <c r="K33" s="14">
        <v>250</v>
      </c>
      <c r="L33" s="14">
        <v>220</v>
      </c>
      <c r="M33" s="14">
        <v>220</v>
      </c>
      <c r="N33" s="17">
        <f>SUM(F33:M33)</f>
        <v>1410</v>
      </c>
    </row>
    <row r="34" spans="1:14" ht="12.75" x14ac:dyDescent="0.2">
      <c r="A34" s="11">
        <v>3</v>
      </c>
      <c r="B34" s="18">
        <v>190</v>
      </c>
      <c r="C34" s="11" t="s">
        <v>42</v>
      </c>
      <c r="D34" s="19" t="s">
        <v>38</v>
      </c>
      <c r="E34" s="13" t="s">
        <v>22</v>
      </c>
      <c r="F34" s="11">
        <v>250</v>
      </c>
      <c r="G34" s="11">
        <v>250</v>
      </c>
      <c r="H34" s="11"/>
      <c r="I34" s="11"/>
      <c r="J34" s="14">
        <v>250</v>
      </c>
      <c r="K34" s="14">
        <v>220</v>
      </c>
      <c r="L34" s="14">
        <v>200</v>
      </c>
      <c r="M34" s="14">
        <v>200</v>
      </c>
      <c r="N34" s="17">
        <f>SUM(F34:M34)</f>
        <v>1370</v>
      </c>
    </row>
    <row r="35" spans="1:14" ht="12.75" x14ac:dyDescent="0.2">
      <c r="A35" s="11">
        <v>4</v>
      </c>
      <c r="B35" s="18">
        <v>80</v>
      </c>
      <c r="C35" s="11" t="s">
        <v>33</v>
      </c>
      <c r="D35" s="19" t="s">
        <v>38</v>
      </c>
      <c r="E35" s="11" t="s">
        <v>45</v>
      </c>
      <c r="F35" s="11">
        <v>200</v>
      </c>
      <c r="G35" s="11">
        <v>200</v>
      </c>
      <c r="H35" s="11">
        <v>200</v>
      </c>
      <c r="I35" s="11">
        <v>180</v>
      </c>
      <c r="J35" s="14">
        <v>180</v>
      </c>
      <c r="K35" s="11">
        <v>0</v>
      </c>
      <c r="L35" s="11"/>
      <c r="M35" s="11"/>
      <c r="N35" s="17">
        <f>SUM(F35:M35)</f>
        <v>960</v>
      </c>
    </row>
    <row r="36" spans="1:14" ht="12.75" x14ac:dyDescent="0.2">
      <c r="A36" s="11">
        <v>5</v>
      </c>
      <c r="B36" s="18">
        <v>18</v>
      </c>
      <c r="C36" s="11" t="s">
        <v>43</v>
      </c>
      <c r="D36" s="19" t="s">
        <v>38</v>
      </c>
      <c r="E36" s="11" t="s">
        <v>44</v>
      </c>
      <c r="F36" s="11">
        <v>160</v>
      </c>
      <c r="G36" s="11">
        <v>140</v>
      </c>
      <c r="H36" s="11"/>
      <c r="I36" s="11"/>
      <c r="J36" s="14">
        <v>150</v>
      </c>
      <c r="K36" s="14">
        <v>180</v>
      </c>
      <c r="L36" s="14">
        <v>140</v>
      </c>
      <c r="M36" s="14">
        <v>130</v>
      </c>
      <c r="N36" s="17">
        <f>SUM(F36:M36)</f>
        <v>900</v>
      </c>
    </row>
    <row r="37" spans="1:14" ht="12.75" x14ac:dyDescent="0.2">
      <c r="A37" s="11">
        <v>6</v>
      </c>
      <c r="B37" s="18">
        <v>100</v>
      </c>
      <c r="C37" s="11" t="s">
        <v>36</v>
      </c>
      <c r="D37" s="19" t="s">
        <v>38</v>
      </c>
      <c r="E37" s="11" t="s">
        <v>50</v>
      </c>
      <c r="F37" s="11"/>
      <c r="G37" s="11"/>
      <c r="H37" s="11">
        <v>150</v>
      </c>
      <c r="I37" s="11">
        <v>140</v>
      </c>
      <c r="J37" s="14">
        <v>160</v>
      </c>
      <c r="K37" s="14">
        <v>160</v>
      </c>
      <c r="L37" s="14">
        <v>120</v>
      </c>
      <c r="M37" s="14">
        <v>160</v>
      </c>
      <c r="N37" s="17">
        <f>SUM(F37:M37)</f>
        <v>890</v>
      </c>
    </row>
    <row r="38" spans="1:14" ht="12.75" x14ac:dyDescent="0.2">
      <c r="A38" s="11">
        <v>7</v>
      </c>
      <c r="B38" s="18">
        <v>211</v>
      </c>
      <c r="C38" s="11" t="s">
        <v>35</v>
      </c>
      <c r="D38" s="19" t="s">
        <v>38</v>
      </c>
      <c r="E38" s="11" t="s">
        <v>49</v>
      </c>
      <c r="F38" s="11">
        <v>150</v>
      </c>
      <c r="G38" s="11">
        <v>130</v>
      </c>
      <c r="H38" s="11">
        <v>140</v>
      </c>
      <c r="I38" s="11">
        <v>150</v>
      </c>
      <c r="J38" s="11"/>
      <c r="K38" s="11"/>
      <c r="L38" s="14">
        <v>160</v>
      </c>
      <c r="M38" s="14">
        <v>150</v>
      </c>
      <c r="N38" s="17">
        <f>SUM(F38:M38)</f>
        <v>880</v>
      </c>
    </row>
    <row r="39" spans="1:14" ht="12.75" x14ac:dyDescent="0.2">
      <c r="A39" s="11">
        <v>8</v>
      </c>
      <c r="B39" s="18">
        <v>451</v>
      </c>
      <c r="C39" s="11" t="s">
        <v>32</v>
      </c>
      <c r="D39" s="19" t="s">
        <v>38</v>
      </c>
      <c r="E39" s="11" t="s">
        <v>41</v>
      </c>
      <c r="F39" s="11">
        <v>180</v>
      </c>
      <c r="G39" s="11">
        <v>180</v>
      </c>
      <c r="H39" s="11">
        <v>180</v>
      </c>
      <c r="I39" s="11">
        <v>220</v>
      </c>
      <c r="J39" s="11"/>
      <c r="K39" s="11"/>
      <c r="L39" s="11"/>
      <c r="M39" s="11"/>
      <c r="N39" s="17">
        <f>SUM(F39:M39)</f>
        <v>760</v>
      </c>
    </row>
    <row r="40" spans="1:14" ht="12.75" x14ac:dyDescent="0.2">
      <c r="A40" s="11">
        <v>9</v>
      </c>
      <c r="B40" s="18">
        <v>477</v>
      </c>
      <c r="C40" s="11" t="s">
        <v>37</v>
      </c>
      <c r="D40" s="19" t="s">
        <v>38</v>
      </c>
      <c r="E40" s="11" t="s">
        <v>23</v>
      </c>
      <c r="F40" s="11"/>
      <c r="G40" s="11"/>
      <c r="H40" s="11">
        <v>130</v>
      </c>
      <c r="I40" s="11">
        <v>130</v>
      </c>
      <c r="J40" s="14">
        <v>130</v>
      </c>
      <c r="K40" s="14">
        <v>140</v>
      </c>
      <c r="L40" s="14">
        <v>100</v>
      </c>
      <c r="M40" s="14">
        <v>100</v>
      </c>
      <c r="N40" s="17">
        <f>SUM(F40:M40)</f>
        <v>730</v>
      </c>
    </row>
    <row r="41" spans="1:14" ht="12.75" x14ac:dyDescent="0.2">
      <c r="A41" s="11">
        <v>10</v>
      </c>
      <c r="B41" s="18">
        <v>21</v>
      </c>
      <c r="C41" s="11" t="s">
        <v>34</v>
      </c>
      <c r="D41" s="19" t="s">
        <v>38</v>
      </c>
      <c r="E41" s="11" t="s">
        <v>22</v>
      </c>
      <c r="F41" s="11"/>
      <c r="G41" s="11"/>
      <c r="H41" s="11">
        <v>160</v>
      </c>
      <c r="I41" s="11">
        <v>160</v>
      </c>
      <c r="J41" s="11"/>
      <c r="K41" s="11"/>
      <c r="L41" s="14">
        <v>150</v>
      </c>
      <c r="M41" s="14">
        <v>140</v>
      </c>
      <c r="N41" s="17">
        <f>SUM(F41:M41)</f>
        <v>610</v>
      </c>
    </row>
    <row r="42" spans="1:14" ht="12.75" x14ac:dyDescent="0.2">
      <c r="A42" s="11">
        <v>11</v>
      </c>
      <c r="B42" s="18">
        <v>777</v>
      </c>
      <c r="C42" s="11" t="s">
        <v>64</v>
      </c>
      <c r="D42" s="19" t="s">
        <v>38</v>
      </c>
      <c r="E42" s="11" t="s">
        <v>49</v>
      </c>
      <c r="F42" s="11"/>
      <c r="G42" s="11"/>
      <c r="H42" s="11"/>
      <c r="I42" s="11"/>
      <c r="J42" s="11"/>
      <c r="K42" s="11"/>
      <c r="L42" s="14">
        <v>250</v>
      </c>
      <c r="M42" s="14">
        <v>250</v>
      </c>
      <c r="N42" s="17">
        <f>SUM(F42:M42)</f>
        <v>500</v>
      </c>
    </row>
    <row r="43" spans="1:14" x14ac:dyDescent="0.2">
      <c r="A43" s="11">
        <v>12</v>
      </c>
      <c r="B43" s="18">
        <v>38</v>
      </c>
      <c r="C43" s="11" t="s">
        <v>57</v>
      </c>
      <c r="D43" s="19" t="s">
        <v>38</v>
      </c>
      <c r="E43" s="11" t="s">
        <v>41</v>
      </c>
      <c r="F43" s="11"/>
      <c r="G43" s="11"/>
      <c r="H43" s="11"/>
      <c r="I43" s="11"/>
      <c r="J43" s="14">
        <v>140</v>
      </c>
      <c r="K43" s="14">
        <v>150</v>
      </c>
      <c r="L43" s="14"/>
      <c r="M43" s="14"/>
      <c r="N43" s="17">
        <f>SUM(F43:M43)</f>
        <v>290</v>
      </c>
    </row>
    <row r="44" spans="1:14" x14ac:dyDescent="0.2">
      <c r="A44" s="11">
        <v>13</v>
      </c>
      <c r="B44" s="18">
        <v>8</v>
      </c>
      <c r="C44" s="11" t="s">
        <v>46</v>
      </c>
      <c r="D44" s="19" t="s">
        <v>38</v>
      </c>
      <c r="E44" s="11" t="s">
        <v>47</v>
      </c>
      <c r="F44" s="11">
        <v>140</v>
      </c>
      <c r="G44" s="11">
        <v>150</v>
      </c>
      <c r="H44" s="11"/>
      <c r="I44" s="11"/>
      <c r="J44" s="11"/>
      <c r="K44" s="11"/>
      <c r="L44" s="11"/>
      <c r="M44" s="11"/>
      <c r="N44" s="17">
        <f>SUM(F44:M44)</f>
        <v>290</v>
      </c>
    </row>
    <row r="45" spans="1:14" x14ac:dyDescent="0.2">
      <c r="A45" s="11">
        <v>14</v>
      </c>
      <c r="B45" s="18">
        <v>340</v>
      </c>
      <c r="C45" s="11" t="s">
        <v>65</v>
      </c>
      <c r="D45" s="19" t="s">
        <v>38</v>
      </c>
      <c r="E45" s="11"/>
      <c r="F45" s="11"/>
      <c r="G45" s="11"/>
      <c r="H45" s="11"/>
      <c r="I45" s="11"/>
      <c r="J45" s="11"/>
      <c r="K45" s="11"/>
      <c r="L45" s="14">
        <v>130</v>
      </c>
      <c r="M45" s="14">
        <v>120</v>
      </c>
      <c r="N45" s="17">
        <f>SUM(F45:M45)</f>
        <v>250</v>
      </c>
    </row>
    <row r="46" spans="1:14" x14ac:dyDescent="0.2">
      <c r="A46" s="11">
        <v>15</v>
      </c>
      <c r="B46" s="18">
        <v>120</v>
      </c>
      <c r="C46" s="11" t="s">
        <v>66</v>
      </c>
      <c r="D46" s="19" t="s">
        <v>38</v>
      </c>
      <c r="E46" s="11" t="s">
        <v>23</v>
      </c>
      <c r="F46" s="11"/>
      <c r="G46" s="11"/>
      <c r="H46" s="11"/>
      <c r="I46" s="11"/>
      <c r="J46" s="11"/>
      <c r="K46" s="11"/>
      <c r="L46" s="14">
        <v>110</v>
      </c>
      <c r="M46" s="14">
        <v>110</v>
      </c>
      <c r="N46" s="17">
        <f>SUM(F46:M46)</f>
        <v>220</v>
      </c>
    </row>
    <row r="47" spans="1:14" x14ac:dyDescent="0.2">
      <c r="A47" s="11">
        <v>16</v>
      </c>
      <c r="B47" s="18">
        <v>427</v>
      </c>
      <c r="C47" s="11" t="s">
        <v>48</v>
      </c>
      <c r="D47" s="19" t="s">
        <v>38</v>
      </c>
      <c r="E47" s="11" t="s">
        <v>41</v>
      </c>
      <c r="F47" s="11">
        <v>0</v>
      </c>
      <c r="G47" s="11">
        <v>160</v>
      </c>
      <c r="H47" s="11"/>
      <c r="I47" s="11"/>
      <c r="J47" s="11"/>
      <c r="K47" s="11"/>
      <c r="L47" s="11"/>
      <c r="M47" s="11"/>
      <c r="N47" s="17">
        <f>SUM(F47:M47)</f>
        <v>160</v>
      </c>
    </row>
  </sheetData>
  <sortState ref="A37:N52">
    <sortCondition descending="1" ref="N37:N52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11"/>
    </sheetView>
  </sheetViews>
  <sheetFormatPr defaultRowHeight="12.75" x14ac:dyDescent="0.2"/>
  <cols>
    <col min="1" max="1" width="9" customWidth="1"/>
  </cols>
  <sheetData>
    <row r="1" spans="1:1" x14ac:dyDescent="0.2">
      <c r="A1" s="10">
        <v>250</v>
      </c>
    </row>
    <row r="2" spans="1:1" x14ac:dyDescent="0.2">
      <c r="A2" s="10">
        <v>220</v>
      </c>
    </row>
    <row r="3" spans="1:1" x14ac:dyDescent="0.2">
      <c r="A3" s="10">
        <v>200</v>
      </c>
    </row>
    <row r="4" spans="1:1" x14ac:dyDescent="0.2">
      <c r="A4" s="10">
        <v>180</v>
      </c>
    </row>
    <row r="5" spans="1:1" x14ac:dyDescent="0.2">
      <c r="A5" s="10">
        <v>160</v>
      </c>
    </row>
    <row r="6" spans="1:1" x14ac:dyDescent="0.2">
      <c r="A6" s="10">
        <v>150</v>
      </c>
    </row>
    <row r="7" spans="1:1" x14ac:dyDescent="0.2">
      <c r="A7" s="10">
        <v>140</v>
      </c>
    </row>
    <row r="8" spans="1:1" x14ac:dyDescent="0.2">
      <c r="A8" s="10">
        <v>130</v>
      </c>
    </row>
    <row r="9" spans="1:1" x14ac:dyDescent="0.2">
      <c r="A9" s="10">
        <v>120</v>
      </c>
    </row>
    <row r="10" spans="1:1" x14ac:dyDescent="0.2">
      <c r="A10" s="10">
        <v>110</v>
      </c>
    </row>
    <row r="11" spans="1:1" x14ac:dyDescent="0.2">
      <c r="A11" s="10">
        <v>100</v>
      </c>
    </row>
    <row r="12" spans="1:1" x14ac:dyDescent="0.2">
      <c r="A12" s="10">
        <v>95</v>
      </c>
    </row>
    <row r="13" spans="1:1" x14ac:dyDescent="0.2">
      <c r="A13" s="10">
        <v>90</v>
      </c>
    </row>
    <row r="14" spans="1:1" x14ac:dyDescent="0.2">
      <c r="A14" s="10">
        <v>87</v>
      </c>
    </row>
    <row r="15" spans="1:1" x14ac:dyDescent="0.2">
      <c r="A15" s="10">
        <v>84</v>
      </c>
    </row>
    <row r="16" spans="1:1" x14ac:dyDescent="0.2">
      <c r="A16" s="10">
        <v>82</v>
      </c>
    </row>
    <row r="17" spans="1:1" x14ac:dyDescent="0.2">
      <c r="A17" s="10">
        <v>80</v>
      </c>
    </row>
    <row r="18" spans="1:1" x14ac:dyDescent="0.2">
      <c r="A18" s="10">
        <v>78</v>
      </c>
    </row>
    <row r="19" spans="1:1" x14ac:dyDescent="0.2">
      <c r="A19" s="10">
        <v>76</v>
      </c>
    </row>
    <row r="20" spans="1:1" x14ac:dyDescent="0.2">
      <c r="A20" s="10">
        <v>74</v>
      </c>
    </row>
    <row r="21" spans="1:1" x14ac:dyDescent="0.2">
      <c r="A21" s="10">
        <v>72</v>
      </c>
    </row>
    <row r="22" spans="1:1" x14ac:dyDescent="0.2">
      <c r="A22" s="10">
        <v>70</v>
      </c>
    </row>
    <row r="23" spans="1:1" x14ac:dyDescent="0.2">
      <c r="A23" s="10">
        <v>68</v>
      </c>
    </row>
    <row r="24" spans="1:1" x14ac:dyDescent="0.2">
      <c r="A24" s="10">
        <v>66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MINI </vt:lpstr>
      <vt:lpstr>punteggi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Maceratesi</cp:lastModifiedBy>
  <cp:lastPrinted>2020-09-10T10:19:27Z</cp:lastPrinted>
  <dcterms:created xsi:type="dcterms:W3CDTF">2019-05-12T17:22:38Z</dcterms:created>
  <dcterms:modified xsi:type="dcterms:W3CDTF">2020-09-10T10:20:01Z</dcterms:modified>
</cp:coreProperties>
</file>