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50" windowWidth="14175" windowHeight="7410" activeTab="1"/>
  </bookViews>
  <sheets>
    <sheet name="1" sheetId="1" r:id="rId1"/>
    <sheet name="2" sheetId="2" r:id="rId2"/>
    <sheet name="Foglio2" sheetId="3" r:id="rId3"/>
    <sheet name="Foglio3" sheetId="4" r:id="rId4"/>
  </sheets>
  <definedNames>
    <definedName name="trofeo_regioni_mx2____finale_1___risultati" localSheetId="0">'1'!$A$3:$F$32</definedName>
    <definedName name="trofeo_regioni_mx2____finale_1___risultati" localSheetId="1">'2'!$A$3:$F$63</definedName>
  </definedNames>
  <calcPr fullCalcOnLoad="1"/>
</workbook>
</file>

<file path=xl/sharedStrings.xml><?xml version="1.0" encoding="utf-8"?>
<sst xmlns="http://schemas.openxmlformats.org/spreadsheetml/2006/main" count="198" uniqueCount="56">
  <si>
    <t>Pos</t>
  </si>
  <si>
    <t>Num.</t>
  </si>
  <si>
    <t>Nome</t>
  </si>
  <si>
    <t>Classe</t>
  </si>
  <si>
    <t>Regione</t>
  </si>
  <si>
    <t>Punti</t>
  </si>
  <si>
    <t>TUMINI NICOLAS</t>
  </si>
  <si>
    <t>MX2 AGO REG. ITA</t>
  </si>
  <si>
    <t>ABRUZZO</t>
  </si>
  <si>
    <t>RASETTA  LORIS</t>
  </si>
  <si>
    <t>MX2 EXP REG. ITA</t>
  </si>
  <si>
    <t>D'ANGELO STEFANO</t>
  </si>
  <si>
    <t>ZAURRINI LUIGI</t>
  </si>
  <si>
    <t>MX2 AMA REG. ITA</t>
  </si>
  <si>
    <t>SALONE DANIELE</t>
  </si>
  <si>
    <t>CAMPANIA</t>
  </si>
  <si>
    <t>PICARIELLO ANDREA</t>
  </si>
  <si>
    <t>FONTANESI LUCA</t>
  </si>
  <si>
    <t>EMILIA ROMAGNA</t>
  </si>
  <si>
    <t>AURI DAVIDE</t>
  </si>
  <si>
    <t>RONZONI MARCO</t>
  </si>
  <si>
    <t>MAFFINI LORENZO</t>
  </si>
  <si>
    <t>LOMBARDIA</t>
  </si>
  <si>
    <t>BIANCARDI GABRIEL</t>
  </si>
  <si>
    <t>MINGARDI ANDREA</t>
  </si>
  <si>
    <t>GIORI SIMONE</t>
  </si>
  <si>
    <t>DOLCE NICOLA</t>
  </si>
  <si>
    <t>MARCHE</t>
  </si>
  <si>
    <t>VINOZZI ALESSANDRO</t>
  </si>
  <si>
    <t>DI MARE  NICO</t>
  </si>
  <si>
    <t>UGOLINI FRANCESCO</t>
  </si>
  <si>
    <t>VOLPI MARCO</t>
  </si>
  <si>
    <t>TOSCANA</t>
  </si>
  <si>
    <t>ANGIOLINI FRANCESCO</t>
  </si>
  <si>
    <t>RONTINI FLAVIO</t>
  </si>
  <si>
    <t>BINDI YURI</t>
  </si>
  <si>
    <t>POLIDORI ALESSIO</t>
  </si>
  <si>
    <t>UMBRIA</t>
  </si>
  <si>
    <t>TERENZI ANDREA</t>
  </si>
  <si>
    <t>PETRUCCIOLI MATTIA</t>
  </si>
  <si>
    <t>FRATINI STEFANO</t>
  </si>
  <si>
    <t>REGGIANI DAVIDE</t>
  </si>
  <si>
    <t>VENETO</t>
  </si>
  <si>
    <t>BUSCA CRISTOPHER</t>
  </si>
  <si>
    <t>GRIGOLATO ANDREA</t>
  </si>
  <si>
    <t>ANGIARI STEVEN</t>
  </si>
  <si>
    <t>TROFEO DELLE REGIONI UISP ITALIA</t>
  </si>
  <si>
    <t>FINALE 1 MX2</t>
  </si>
  <si>
    <t>TOT. ABRUZZO</t>
  </si>
  <si>
    <t>TOT. CAMPANIA</t>
  </si>
  <si>
    <t>TOT. EMILIA ROMAGNA</t>
  </si>
  <si>
    <t>TOT. LOMBARDIA</t>
  </si>
  <si>
    <t>TOT. MARCHE</t>
  </si>
  <si>
    <t>TOT. TOSCANA</t>
  </si>
  <si>
    <t>TOT. UMBRIA</t>
  </si>
  <si>
    <t>TOT. VENETO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</si>
</sst>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34">
      <selection activeCell="G10" sqref="G10"/>
    </sheetView>
  </sheetViews>
  <sheetFormatPr defaultColWidth="9.140625" defaultRowHeight="12.75"/>
  <cols>
    <col min="1" max="1" width="4.28125" style="0" bestFit="1" customWidth="1"/>
    <col min="2" max="2" width="5.421875" style="0" bestFit="1" customWidth="1"/>
    <col min="3" max="3" width="22.57421875" style="0" bestFit="1" customWidth="1"/>
    <col min="4" max="4" width="18.00390625" style="0" bestFit="1" customWidth="1"/>
    <col min="5" max="5" width="17.421875" style="0" bestFit="1" customWidth="1"/>
    <col min="6" max="6" width="9.7109375" style="0" customWidth="1"/>
    <col min="7" max="7" width="22.7109375" style="0" bestFit="1" customWidth="1"/>
    <col min="8" max="8" width="4.00390625" style="1" bestFit="1" customWidth="1"/>
  </cols>
  <sheetData>
    <row r="1" ht="26.25">
      <c r="A1" s="4" t="s">
        <v>46</v>
      </c>
    </row>
    <row r="2" ht="18">
      <c r="A2" s="5" t="s">
        <v>47</v>
      </c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>
        <v>6</v>
      </c>
      <c r="B4">
        <v>66</v>
      </c>
      <c r="C4" t="s">
        <v>6</v>
      </c>
      <c r="D4" t="s">
        <v>7</v>
      </c>
      <c r="E4" t="s">
        <v>8</v>
      </c>
      <c r="F4">
        <v>120</v>
      </c>
    </row>
    <row r="5" spans="1:6" ht="12.75">
      <c r="A5">
        <v>11</v>
      </c>
      <c r="B5">
        <v>63</v>
      </c>
      <c r="C5" t="s">
        <v>9</v>
      </c>
      <c r="D5" t="s">
        <v>10</v>
      </c>
      <c r="E5" t="s">
        <v>8</v>
      </c>
      <c r="F5">
        <v>140</v>
      </c>
    </row>
    <row r="6" spans="1:6" ht="12.75">
      <c r="A6">
        <v>12</v>
      </c>
      <c r="B6">
        <v>68</v>
      </c>
      <c r="C6" t="s">
        <v>11</v>
      </c>
      <c r="D6" t="s">
        <v>10</v>
      </c>
      <c r="E6" t="s">
        <v>8</v>
      </c>
      <c r="F6" s="3">
        <v>0</v>
      </c>
    </row>
    <row r="7" spans="1:8" ht="12.75">
      <c r="A7">
        <v>18</v>
      </c>
      <c r="B7">
        <v>62</v>
      </c>
      <c r="C7" t="s">
        <v>12</v>
      </c>
      <c r="D7" t="s">
        <v>13</v>
      </c>
      <c r="E7" t="s">
        <v>8</v>
      </c>
      <c r="F7">
        <v>170</v>
      </c>
      <c r="G7" s="1" t="str">
        <f>"TOT. "&amp;E4</f>
        <v>TOT. ABRUZZO</v>
      </c>
      <c r="H7" s="1">
        <f>SUM(F4:F7)</f>
        <v>430</v>
      </c>
    </row>
    <row r="8" spans="1:6" ht="12.75">
      <c r="A8">
        <v>10</v>
      </c>
      <c r="B8">
        <v>103</v>
      </c>
      <c r="C8" t="s">
        <v>14</v>
      </c>
      <c r="D8" t="s">
        <v>10</v>
      </c>
      <c r="E8" t="s">
        <v>15</v>
      </c>
      <c r="F8">
        <v>170</v>
      </c>
    </row>
    <row r="9" spans="1:8" ht="12.75">
      <c r="A9">
        <v>28</v>
      </c>
      <c r="B9">
        <v>104</v>
      </c>
      <c r="C9" t="s">
        <v>16</v>
      </c>
      <c r="D9" t="s">
        <v>13</v>
      </c>
      <c r="E9" t="s">
        <v>15</v>
      </c>
      <c r="F9">
        <v>77</v>
      </c>
      <c r="G9" s="1" t="str">
        <f>"TOT. "&amp;E9</f>
        <v>TOT. CAMPANIA</v>
      </c>
      <c r="H9" s="1">
        <f>SUM(F8:F9)</f>
        <v>247</v>
      </c>
    </row>
    <row r="10" spans="1:6" ht="12.75">
      <c r="A10">
        <v>5</v>
      </c>
      <c r="B10">
        <v>21</v>
      </c>
      <c r="C10" t="s">
        <v>17</v>
      </c>
      <c r="D10" t="s">
        <v>7</v>
      </c>
      <c r="E10" t="s">
        <v>18</v>
      </c>
      <c r="F10">
        <v>140</v>
      </c>
    </row>
    <row r="11" spans="1:6" ht="12.75">
      <c r="A11">
        <v>14</v>
      </c>
      <c r="B11">
        <v>22</v>
      </c>
      <c r="C11" t="s">
        <v>19</v>
      </c>
      <c r="D11" t="s">
        <v>10</v>
      </c>
      <c r="E11" t="s">
        <v>18</v>
      </c>
      <c r="F11">
        <v>110</v>
      </c>
    </row>
    <row r="12" spans="1:8" ht="12.75">
      <c r="A12">
        <v>20</v>
      </c>
      <c r="B12">
        <v>23</v>
      </c>
      <c r="C12" t="s">
        <v>20</v>
      </c>
      <c r="D12" t="s">
        <v>13</v>
      </c>
      <c r="E12" t="s">
        <v>18</v>
      </c>
      <c r="F12">
        <v>140</v>
      </c>
      <c r="G12" s="1" t="str">
        <f>"TOT. "&amp;E12</f>
        <v>TOT. EMILIA ROMAGNA</v>
      </c>
      <c r="H12" s="1">
        <f>SUM(F10:F12)</f>
        <v>390</v>
      </c>
    </row>
    <row r="13" spans="1:6" ht="12.75">
      <c r="A13">
        <v>16</v>
      </c>
      <c r="B13">
        <v>6</v>
      </c>
      <c r="C13" t="s">
        <v>21</v>
      </c>
      <c r="D13" t="s">
        <v>10</v>
      </c>
      <c r="E13" t="s">
        <v>22</v>
      </c>
      <c r="F13">
        <v>90</v>
      </c>
    </row>
    <row r="14" spans="1:6" ht="12.75">
      <c r="A14">
        <v>17</v>
      </c>
      <c r="B14">
        <v>7</v>
      </c>
      <c r="C14" t="s">
        <v>23</v>
      </c>
      <c r="D14" t="s">
        <v>13</v>
      </c>
      <c r="E14" t="s">
        <v>22</v>
      </c>
      <c r="F14">
        <v>210</v>
      </c>
    </row>
    <row r="15" spans="1:6" ht="12.75">
      <c r="A15">
        <v>19</v>
      </c>
      <c r="B15">
        <v>8</v>
      </c>
      <c r="C15" t="s">
        <v>24</v>
      </c>
      <c r="D15" t="s">
        <v>7</v>
      </c>
      <c r="E15" t="s">
        <v>22</v>
      </c>
      <c r="F15">
        <v>90</v>
      </c>
    </row>
    <row r="16" spans="1:8" ht="12.75">
      <c r="A16">
        <v>25</v>
      </c>
      <c r="B16">
        <v>10</v>
      </c>
      <c r="C16" t="s">
        <v>25</v>
      </c>
      <c r="D16" t="s">
        <v>13</v>
      </c>
      <c r="E16" t="s">
        <v>22</v>
      </c>
      <c r="F16" s="3">
        <v>0</v>
      </c>
      <c r="G16" s="1" t="str">
        <f>"TOT. "&amp;E16</f>
        <v>TOT. LOMBARDIA</v>
      </c>
      <c r="H16" s="1">
        <f>SUM(F13:F16)</f>
        <v>390</v>
      </c>
    </row>
    <row r="17" spans="1:6" ht="12.75">
      <c r="A17">
        <v>1</v>
      </c>
      <c r="B17">
        <v>32</v>
      </c>
      <c r="C17" t="s">
        <v>26</v>
      </c>
      <c r="D17" t="s">
        <v>7</v>
      </c>
      <c r="E17" t="s">
        <v>27</v>
      </c>
      <c r="F17">
        <v>250</v>
      </c>
    </row>
    <row r="18" spans="1:6" ht="12.75">
      <c r="A18">
        <v>4</v>
      </c>
      <c r="B18">
        <v>38</v>
      </c>
      <c r="C18" t="s">
        <v>28</v>
      </c>
      <c r="D18" t="s">
        <v>10</v>
      </c>
      <c r="E18" t="s">
        <v>27</v>
      </c>
      <c r="F18">
        <v>250</v>
      </c>
    </row>
    <row r="19" spans="1:6" ht="12.75">
      <c r="A19">
        <v>13</v>
      </c>
      <c r="B19">
        <v>34</v>
      </c>
      <c r="C19" t="s">
        <v>29</v>
      </c>
      <c r="D19" t="s">
        <v>13</v>
      </c>
      <c r="E19" t="s">
        <v>27</v>
      </c>
      <c r="F19">
        <v>250</v>
      </c>
    </row>
    <row r="20" spans="1:8" ht="12.75">
      <c r="A20">
        <v>29</v>
      </c>
      <c r="B20">
        <v>36</v>
      </c>
      <c r="C20" t="s">
        <v>30</v>
      </c>
      <c r="D20" t="s">
        <v>13</v>
      </c>
      <c r="E20" t="s">
        <v>27</v>
      </c>
      <c r="F20" s="3">
        <v>0</v>
      </c>
      <c r="G20" s="1" t="str">
        <f>"TOT. "&amp;E20</f>
        <v>TOT. MARCHE</v>
      </c>
      <c r="H20" s="1">
        <f>SUM(F17:F20)</f>
        <v>750</v>
      </c>
    </row>
    <row r="21" spans="1:6" ht="12.75">
      <c r="A21">
        <v>8</v>
      </c>
      <c r="B21">
        <v>72</v>
      </c>
      <c r="C21" t="s">
        <v>31</v>
      </c>
      <c r="D21" t="s">
        <v>7</v>
      </c>
      <c r="E21" t="s">
        <v>32</v>
      </c>
      <c r="F21">
        <v>100</v>
      </c>
    </row>
    <row r="22" spans="1:6" ht="12.75">
      <c r="A22">
        <v>21</v>
      </c>
      <c r="B22">
        <v>77</v>
      </c>
      <c r="C22" t="s">
        <v>33</v>
      </c>
      <c r="D22" t="s">
        <v>10</v>
      </c>
      <c r="E22" t="s">
        <v>32</v>
      </c>
      <c r="F22">
        <v>85</v>
      </c>
    </row>
    <row r="23" spans="1:6" ht="12.75">
      <c r="A23">
        <v>26</v>
      </c>
      <c r="B23">
        <v>78</v>
      </c>
      <c r="C23" t="s">
        <v>34</v>
      </c>
      <c r="D23" t="s">
        <v>13</v>
      </c>
      <c r="E23" t="s">
        <v>32</v>
      </c>
      <c r="F23">
        <v>85</v>
      </c>
    </row>
    <row r="24" spans="1:8" ht="12.75">
      <c r="A24">
        <v>27</v>
      </c>
      <c r="B24">
        <v>80</v>
      </c>
      <c r="C24" t="s">
        <v>35</v>
      </c>
      <c r="D24" t="s">
        <v>13</v>
      </c>
      <c r="E24" t="s">
        <v>32</v>
      </c>
      <c r="F24" s="3">
        <v>0</v>
      </c>
      <c r="G24" s="1" t="str">
        <f>"TOT. "&amp;E24</f>
        <v>TOT. TOSCANA</v>
      </c>
      <c r="H24" s="1">
        <f>SUM(F21:F24)</f>
        <v>270</v>
      </c>
    </row>
    <row r="25" spans="1:6" ht="12.75">
      <c r="A25">
        <v>2</v>
      </c>
      <c r="B25">
        <v>19</v>
      </c>
      <c r="C25" t="s">
        <v>36</v>
      </c>
      <c r="D25" t="s">
        <v>7</v>
      </c>
      <c r="E25" t="s">
        <v>37</v>
      </c>
      <c r="F25">
        <v>210</v>
      </c>
    </row>
    <row r="26" spans="1:6" ht="12.75">
      <c r="A26">
        <v>7</v>
      </c>
      <c r="B26">
        <v>11</v>
      </c>
      <c r="C26" t="s">
        <v>38</v>
      </c>
      <c r="D26" t="s">
        <v>7</v>
      </c>
      <c r="E26" t="s">
        <v>37</v>
      </c>
      <c r="F26" s="3">
        <v>0</v>
      </c>
    </row>
    <row r="27" spans="1:6" ht="12.75">
      <c r="A27">
        <v>9</v>
      </c>
      <c r="B27">
        <v>15</v>
      </c>
      <c r="C27" t="s">
        <v>39</v>
      </c>
      <c r="D27" t="s">
        <v>10</v>
      </c>
      <c r="E27" t="s">
        <v>37</v>
      </c>
      <c r="F27">
        <v>210</v>
      </c>
    </row>
    <row r="28" spans="1:8" ht="12.75">
      <c r="A28">
        <v>24</v>
      </c>
      <c r="B28">
        <v>13</v>
      </c>
      <c r="C28" t="s">
        <v>40</v>
      </c>
      <c r="D28" t="s">
        <v>13</v>
      </c>
      <c r="E28" t="s">
        <v>37</v>
      </c>
      <c r="F28">
        <v>100</v>
      </c>
      <c r="G28" s="1" t="str">
        <f>"TOT. "&amp;E28</f>
        <v>TOT. UMBRIA</v>
      </c>
      <c r="H28" s="1">
        <f>SUM(F25:F28)</f>
        <v>520</v>
      </c>
    </row>
    <row r="29" spans="1:6" ht="12.75">
      <c r="A29">
        <v>3</v>
      </c>
      <c r="B29">
        <v>42</v>
      </c>
      <c r="C29" t="s">
        <v>41</v>
      </c>
      <c r="D29" t="s">
        <v>7</v>
      </c>
      <c r="E29" t="s">
        <v>42</v>
      </c>
      <c r="F29">
        <v>170</v>
      </c>
    </row>
    <row r="30" spans="1:6" ht="12.75">
      <c r="A30">
        <v>15</v>
      </c>
      <c r="B30">
        <v>44</v>
      </c>
      <c r="C30" t="s">
        <v>43</v>
      </c>
      <c r="D30" t="s">
        <v>10</v>
      </c>
      <c r="E30" t="s">
        <v>42</v>
      </c>
      <c r="F30">
        <v>100</v>
      </c>
    </row>
    <row r="31" spans="1:6" ht="12.75">
      <c r="A31">
        <v>22</v>
      </c>
      <c r="B31">
        <v>46</v>
      </c>
      <c r="C31" t="s">
        <v>44</v>
      </c>
      <c r="D31" t="s">
        <v>13</v>
      </c>
      <c r="E31" t="s">
        <v>42</v>
      </c>
      <c r="F31">
        <v>120</v>
      </c>
    </row>
    <row r="32" spans="1:8" ht="12.75">
      <c r="A32">
        <v>23</v>
      </c>
      <c r="B32">
        <v>48</v>
      </c>
      <c r="C32" t="s">
        <v>45</v>
      </c>
      <c r="D32" t="s">
        <v>13</v>
      </c>
      <c r="E32" t="s">
        <v>42</v>
      </c>
      <c r="F32" s="3">
        <v>0</v>
      </c>
      <c r="G32" s="1" t="str">
        <f>"TOT. "&amp;E32</f>
        <v>TOT. VENETO</v>
      </c>
      <c r="H32" s="1">
        <f>SUM(F29:F32)</f>
        <v>390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4">
      <selection activeCell="C9" sqref="C9"/>
    </sheetView>
  </sheetViews>
  <sheetFormatPr defaultColWidth="9.140625" defaultRowHeight="12.75"/>
  <cols>
    <col min="1" max="1" width="4.28125" style="0" bestFit="1" customWidth="1"/>
    <col min="2" max="2" width="5.421875" style="0" bestFit="1" customWidth="1"/>
    <col min="3" max="3" width="22.57421875" style="0" bestFit="1" customWidth="1"/>
    <col min="4" max="4" width="18.00390625" style="0" bestFit="1" customWidth="1"/>
    <col min="5" max="5" width="17.421875" style="0" bestFit="1" customWidth="1"/>
    <col min="6" max="6" width="9.7109375" style="0" customWidth="1"/>
    <col min="7" max="7" width="22.7109375" style="0" bestFit="1" customWidth="1"/>
    <col min="8" max="8" width="4.00390625" style="1" bestFit="1" customWidth="1"/>
  </cols>
  <sheetData>
    <row r="1" ht="26.25">
      <c r="A1" s="4" t="s">
        <v>46</v>
      </c>
    </row>
    <row r="2" ht="18">
      <c r="A2" s="5" t="s">
        <v>47</v>
      </c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>
        <v>1</v>
      </c>
      <c r="B4">
        <v>32</v>
      </c>
      <c r="C4" t="s">
        <v>26</v>
      </c>
      <c r="D4" t="s">
        <v>7</v>
      </c>
      <c r="E4" t="s">
        <v>27</v>
      </c>
      <c r="F4">
        <v>250</v>
      </c>
    </row>
    <row r="5" spans="1:6" ht="12.75">
      <c r="A5">
        <v>4</v>
      </c>
      <c r="B5">
        <v>38</v>
      </c>
      <c r="C5" t="s">
        <v>28</v>
      </c>
      <c r="D5" t="s">
        <v>10</v>
      </c>
      <c r="E5" t="s">
        <v>27</v>
      </c>
      <c r="F5">
        <v>250</v>
      </c>
    </row>
    <row r="6" spans="1:6" ht="12.75">
      <c r="A6">
        <v>13</v>
      </c>
      <c r="B6">
        <v>34</v>
      </c>
      <c r="C6" t="s">
        <v>29</v>
      </c>
      <c r="D6" t="s">
        <v>13</v>
      </c>
      <c r="E6" t="s">
        <v>27</v>
      </c>
      <c r="F6">
        <v>250</v>
      </c>
    </row>
    <row r="7" spans="1:8" ht="12.75">
      <c r="A7">
        <v>29</v>
      </c>
      <c r="B7">
        <v>36</v>
      </c>
      <c r="C7" t="s">
        <v>30</v>
      </c>
      <c r="D7" t="s">
        <v>13</v>
      </c>
      <c r="E7" t="s">
        <v>27</v>
      </c>
      <c r="F7" s="3">
        <v>0</v>
      </c>
      <c r="G7" s="1" t="s">
        <v>52</v>
      </c>
      <c r="H7" s="1">
        <v>750</v>
      </c>
    </row>
    <row r="8" spans="1:6" ht="12.75">
      <c r="A8">
        <v>2</v>
      </c>
      <c r="B8">
        <v>19</v>
      </c>
      <c r="C8" t="s">
        <v>36</v>
      </c>
      <c r="D8" t="s">
        <v>7</v>
      </c>
      <c r="E8" t="s">
        <v>37</v>
      </c>
      <c r="F8">
        <v>210</v>
      </c>
    </row>
    <row r="9" spans="1:6" ht="12.75">
      <c r="A9">
        <v>7</v>
      </c>
      <c r="B9">
        <v>11</v>
      </c>
      <c r="C9" t="s">
        <v>38</v>
      </c>
      <c r="D9" t="s">
        <v>7</v>
      </c>
      <c r="E9" t="s">
        <v>37</v>
      </c>
      <c r="F9" s="3">
        <v>0</v>
      </c>
    </row>
    <row r="10" spans="1:6" ht="12.75">
      <c r="A10">
        <v>9</v>
      </c>
      <c r="B10">
        <v>15</v>
      </c>
      <c r="C10" t="s">
        <v>39</v>
      </c>
      <c r="D10" t="s">
        <v>10</v>
      </c>
      <c r="E10" t="s">
        <v>37</v>
      </c>
      <c r="F10">
        <v>210</v>
      </c>
    </row>
    <row r="11" spans="1:8" ht="12.75">
      <c r="A11">
        <v>24</v>
      </c>
      <c r="B11">
        <v>13</v>
      </c>
      <c r="C11" t="s">
        <v>40</v>
      </c>
      <c r="D11" t="s">
        <v>13</v>
      </c>
      <c r="E11" t="s">
        <v>37</v>
      </c>
      <c r="F11">
        <v>100</v>
      </c>
      <c r="G11" s="1" t="s">
        <v>54</v>
      </c>
      <c r="H11" s="1">
        <v>520</v>
      </c>
    </row>
    <row r="12" spans="1:6" ht="12.75">
      <c r="A12">
        <v>6</v>
      </c>
      <c r="B12">
        <v>66</v>
      </c>
      <c r="C12" t="s">
        <v>6</v>
      </c>
      <c r="D12" t="s">
        <v>7</v>
      </c>
      <c r="E12" t="s">
        <v>8</v>
      </c>
      <c r="F12">
        <v>120</v>
      </c>
    </row>
    <row r="13" spans="1:6" ht="12.75">
      <c r="A13">
        <v>11</v>
      </c>
      <c r="B13">
        <v>63</v>
      </c>
      <c r="C13" t="s">
        <v>9</v>
      </c>
      <c r="D13" t="s">
        <v>10</v>
      </c>
      <c r="E13" t="s">
        <v>8</v>
      </c>
      <c r="F13">
        <v>140</v>
      </c>
    </row>
    <row r="14" spans="1:6" ht="12.75">
      <c r="A14">
        <v>12</v>
      </c>
      <c r="B14">
        <v>68</v>
      </c>
      <c r="C14" t="s">
        <v>11</v>
      </c>
      <c r="D14" t="s">
        <v>10</v>
      </c>
      <c r="E14" t="s">
        <v>8</v>
      </c>
      <c r="F14" s="3">
        <v>0</v>
      </c>
    </row>
    <row r="15" spans="1:8" ht="12.75">
      <c r="A15">
        <v>18</v>
      </c>
      <c r="B15">
        <v>62</v>
      </c>
      <c r="C15" t="s">
        <v>12</v>
      </c>
      <c r="D15" t="s">
        <v>13</v>
      </c>
      <c r="E15" t="s">
        <v>8</v>
      </c>
      <c r="F15">
        <v>170</v>
      </c>
      <c r="G15" s="1" t="s">
        <v>48</v>
      </c>
      <c r="H15" s="1">
        <v>430</v>
      </c>
    </row>
    <row r="16" spans="1:6" ht="12.75">
      <c r="A16">
        <v>5</v>
      </c>
      <c r="B16">
        <v>21</v>
      </c>
      <c r="C16" t="s">
        <v>17</v>
      </c>
      <c r="D16" t="s">
        <v>7</v>
      </c>
      <c r="E16" t="s">
        <v>18</v>
      </c>
      <c r="F16">
        <v>140</v>
      </c>
    </row>
    <row r="17" spans="1:6" ht="12.75">
      <c r="A17">
        <v>14</v>
      </c>
      <c r="B17">
        <v>22</v>
      </c>
      <c r="C17" t="s">
        <v>19</v>
      </c>
      <c r="D17" t="s">
        <v>10</v>
      </c>
      <c r="E17" t="s">
        <v>18</v>
      </c>
      <c r="F17">
        <v>110</v>
      </c>
    </row>
    <row r="18" spans="1:8" ht="12.75">
      <c r="A18">
        <v>20</v>
      </c>
      <c r="B18">
        <v>23</v>
      </c>
      <c r="C18" t="s">
        <v>20</v>
      </c>
      <c r="D18" t="s">
        <v>13</v>
      </c>
      <c r="E18" t="s">
        <v>18</v>
      </c>
      <c r="F18">
        <v>140</v>
      </c>
      <c r="G18" s="1" t="s">
        <v>50</v>
      </c>
      <c r="H18" s="1">
        <v>390</v>
      </c>
    </row>
    <row r="19" spans="1:6" ht="12.75">
      <c r="A19">
        <v>16</v>
      </c>
      <c r="B19">
        <v>6</v>
      </c>
      <c r="C19" t="s">
        <v>21</v>
      </c>
      <c r="D19" t="s">
        <v>10</v>
      </c>
      <c r="E19" t="s">
        <v>22</v>
      </c>
      <c r="F19">
        <v>90</v>
      </c>
    </row>
    <row r="20" spans="1:6" ht="12.75">
      <c r="A20">
        <v>17</v>
      </c>
      <c r="B20">
        <v>7</v>
      </c>
      <c r="C20" t="s">
        <v>23</v>
      </c>
      <c r="D20" t="s">
        <v>13</v>
      </c>
      <c r="E20" t="s">
        <v>22</v>
      </c>
      <c r="F20">
        <v>210</v>
      </c>
    </row>
    <row r="21" spans="1:6" ht="12.75">
      <c r="A21">
        <v>19</v>
      </c>
      <c r="B21">
        <v>8</v>
      </c>
      <c r="C21" t="s">
        <v>24</v>
      </c>
      <c r="D21" t="s">
        <v>7</v>
      </c>
      <c r="E21" t="s">
        <v>22</v>
      </c>
      <c r="F21">
        <v>90</v>
      </c>
    </row>
    <row r="22" spans="1:8" ht="12.75">
      <c r="A22">
        <v>25</v>
      </c>
      <c r="B22">
        <v>10</v>
      </c>
      <c r="C22" t="s">
        <v>25</v>
      </c>
      <c r="D22" t="s">
        <v>13</v>
      </c>
      <c r="E22" t="s">
        <v>22</v>
      </c>
      <c r="F22" s="3">
        <v>0</v>
      </c>
      <c r="G22" s="1" t="s">
        <v>51</v>
      </c>
      <c r="H22" s="1">
        <v>390</v>
      </c>
    </row>
    <row r="23" spans="1:6" ht="12.75">
      <c r="A23">
        <v>3</v>
      </c>
      <c r="B23">
        <v>42</v>
      </c>
      <c r="C23" t="s">
        <v>41</v>
      </c>
      <c r="D23" t="s">
        <v>7</v>
      </c>
      <c r="E23" t="s">
        <v>42</v>
      </c>
      <c r="F23">
        <v>170</v>
      </c>
    </row>
    <row r="24" spans="1:6" ht="12.75">
      <c r="A24">
        <v>15</v>
      </c>
      <c r="B24">
        <v>44</v>
      </c>
      <c r="C24" t="s">
        <v>43</v>
      </c>
      <c r="D24" t="s">
        <v>10</v>
      </c>
      <c r="E24" t="s">
        <v>42</v>
      </c>
      <c r="F24">
        <v>100</v>
      </c>
    </row>
    <row r="25" spans="1:6" ht="12.75">
      <c r="A25">
        <v>22</v>
      </c>
      <c r="B25">
        <v>46</v>
      </c>
      <c r="C25" t="s">
        <v>44</v>
      </c>
      <c r="D25" t="s">
        <v>13</v>
      </c>
      <c r="E25" t="s">
        <v>42</v>
      </c>
      <c r="F25">
        <v>120</v>
      </c>
    </row>
    <row r="26" spans="1:8" ht="12.75">
      <c r="A26">
        <v>23</v>
      </c>
      <c r="B26">
        <v>48</v>
      </c>
      <c r="C26" t="s">
        <v>45</v>
      </c>
      <c r="D26" t="s">
        <v>13</v>
      </c>
      <c r="E26" t="s">
        <v>42</v>
      </c>
      <c r="F26" s="3">
        <v>0</v>
      </c>
      <c r="G26" s="1" t="s">
        <v>55</v>
      </c>
      <c r="H26" s="1">
        <v>390</v>
      </c>
    </row>
    <row r="27" spans="1:6" ht="12.75">
      <c r="A27">
        <v>8</v>
      </c>
      <c r="B27">
        <v>72</v>
      </c>
      <c r="C27" t="s">
        <v>31</v>
      </c>
      <c r="D27" t="s">
        <v>7</v>
      </c>
      <c r="E27" t="s">
        <v>32</v>
      </c>
      <c r="F27">
        <v>100</v>
      </c>
    </row>
    <row r="28" spans="1:6" ht="12.75">
      <c r="A28">
        <v>21</v>
      </c>
      <c r="B28">
        <v>77</v>
      </c>
      <c r="C28" t="s">
        <v>33</v>
      </c>
      <c r="D28" t="s">
        <v>10</v>
      </c>
      <c r="E28" t="s">
        <v>32</v>
      </c>
      <c r="F28">
        <v>85</v>
      </c>
    </row>
    <row r="29" spans="1:6" ht="12.75">
      <c r="A29">
        <v>26</v>
      </c>
      <c r="B29">
        <v>78</v>
      </c>
      <c r="C29" t="s">
        <v>34</v>
      </c>
      <c r="D29" t="s">
        <v>13</v>
      </c>
      <c r="E29" t="s">
        <v>32</v>
      </c>
      <c r="F29">
        <v>85</v>
      </c>
    </row>
    <row r="30" spans="1:8" ht="12.75">
      <c r="A30">
        <v>27</v>
      </c>
      <c r="B30">
        <v>80</v>
      </c>
      <c r="C30" t="s">
        <v>35</v>
      </c>
      <c r="D30" t="s">
        <v>13</v>
      </c>
      <c r="E30" t="s">
        <v>32</v>
      </c>
      <c r="F30" s="3">
        <v>0</v>
      </c>
      <c r="G30" s="1" t="s">
        <v>53</v>
      </c>
      <c r="H30" s="1">
        <v>270</v>
      </c>
    </row>
    <row r="31" spans="1:6" ht="12.75">
      <c r="A31">
        <v>10</v>
      </c>
      <c r="B31">
        <v>103</v>
      </c>
      <c r="C31" t="s">
        <v>14</v>
      </c>
      <c r="D31" t="s">
        <v>10</v>
      </c>
      <c r="E31" t="s">
        <v>15</v>
      </c>
      <c r="F31">
        <v>170</v>
      </c>
    </row>
    <row r="32" spans="1:8" ht="12.75">
      <c r="A32">
        <v>28</v>
      </c>
      <c r="B32">
        <v>104</v>
      </c>
      <c r="C32" t="s">
        <v>16</v>
      </c>
      <c r="D32" t="s">
        <v>13</v>
      </c>
      <c r="E32" t="s">
        <v>15</v>
      </c>
      <c r="F32">
        <v>77</v>
      </c>
      <c r="G32" s="1" t="s">
        <v>49</v>
      </c>
      <c r="H32" s="1">
        <v>247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moto </dc:creator>
  <cp:keywords/>
  <dc:description/>
  <cp:lastModifiedBy>Team moto </cp:lastModifiedBy>
  <cp:lastPrinted>2015-09-13T10:38:45Z</cp:lastPrinted>
  <dcterms:created xsi:type="dcterms:W3CDTF">2015-09-13T10:32:06Z</dcterms:created>
  <dcterms:modified xsi:type="dcterms:W3CDTF">2015-09-13T10:55:27Z</dcterms:modified>
  <cp:category/>
  <cp:version/>
  <cp:contentType/>
  <cp:contentStatus/>
</cp:coreProperties>
</file>